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<sst xmlns="http://schemas.openxmlformats.org/spreadsheetml/2006/main" count="276" uniqueCount="150">
  <si>
    <t>表1</t>
  </si>
  <si>
    <t>截至2025年末新增地方政府一般债券情况表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</si>
  <si>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</si>
  <si>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</si>
  <si>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</si>
  <si>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</si>
  <si>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</si>
  <si>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</si>
  <si>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</si>
  <si>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</si>
  <si>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</si>
  <si>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</si>
  <si>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</si>
  <si>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</si>
  <si>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</si>
  <si>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2016年四川省政府一般债券（十二期）</t>
  </si>
  <si>
    <t>1605341</t>
  </si>
  <si>
    <t>一般债券</t>
  </si>
  <si>
    <t>2016-06-17</t>
  </si>
  <si>
    <t>3.27</t>
  </si>
  <si>
    <t>10年</t>
  </si>
  <si>
    <t>2019年四川省政府一般债券（二期）</t>
  </si>
  <si>
    <t>157575</t>
  </si>
  <si>
    <t>2019-01-29</t>
  </si>
  <si>
    <t>3.38</t>
  </si>
  <si>
    <t>2019年四川省政府一般债券（十期）</t>
  </si>
  <si>
    <t>104628</t>
  </si>
  <si>
    <t>2019-06-03</t>
  </si>
  <si>
    <t>3.58</t>
  </si>
  <si>
    <t>7年</t>
  </si>
  <si>
    <t>2021年四川省政府一般债券（一期）</t>
  </si>
  <si>
    <t>2105131</t>
  </si>
  <si>
    <t>2021-05-10</t>
  </si>
  <si>
    <t>2022年四川省政府一般债券（六期）</t>
  </si>
  <si>
    <t>2271357</t>
  </si>
  <si>
    <t>2022-06-28</t>
  </si>
  <si>
    <t>2.95</t>
  </si>
  <si>
    <t>2023年四川省政府一般债券（一期）</t>
  </si>
  <si>
    <t>2305063</t>
  </si>
  <si>
    <t>2023-01-17</t>
  </si>
  <si>
    <t>2.96</t>
  </si>
  <si>
    <t>2024年四川省政府一般债券（四期）</t>
  </si>
  <si>
    <t>2405853</t>
  </si>
  <si>
    <t>2024-09-11</t>
  </si>
  <si>
    <t>2.18</t>
  </si>
  <si>
    <t>2025年四川省政府一般债券（一期）</t>
  </si>
  <si>
    <t>2505041</t>
  </si>
  <si>
    <t>2025-01-21</t>
  </si>
  <si>
    <t>1.79</t>
  </si>
  <si>
    <t>2025年四川省政府一般债券（二期）</t>
  </si>
  <si>
    <t>235709</t>
  </si>
  <si>
    <t>2025-08-29</t>
  </si>
  <si>
    <t>2.02</t>
  </si>
  <si>
    <t>VALID#</t>
  </si>
  <si>
    <t>表2</t>
  </si>
  <si>
    <t>截至2025年末新增地方政府专项债券情况表</t>
  </si>
  <si>
    <t>债券项目资产类型</t>
  </si>
  <si>
    <t>已取得项目收益</t>
  </si>
  <si>
    <t>2017年四川省政府专项债券（十二期）</t>
  </si>
  <si>
    <t>1705271</t>
  </si>
  <si>
    <t>普通专项债券</t>
  </si>
  <si>
    <t>2017-07-17</t>
  </si>
  <si>
    <t>3.98</t>
  </si>
  <si>
    <t>在建工程</t>
  </si>
  <si>
    <t>2021年四川省城乡基础设施建设专项债券（十期）-2021年四川省政府专项债券（二十八期）</t>
  </si>
  <si>
    <t>173871</t>
  </si>
  <si>
    <t>其他领域专项债券</t>
  </si>
  <si>
    <t>2021-10-28</t>
  </si>
  <si>
    <t>3.62</t>
  </si>
  <si>
    <t>20年</t>
  </si>
  <si>
    <t>房屋</t>
  </si>
  <si>
    <t>2022年四川省社会事业和交通基础设施专项债券（一期）-2022年四川省政府专项债券（四十五期）</t>
  </si>
  <si>
    <t>2271124</t>
  </si>
  <si>
    <t>2022-06-13</t>
  </si>
  <si>
    <t>2.91</t>
  </si>
  <si>
    <t>2022年四川省城市更新和产业升级基础设施专项债券（三期）-2022年四川省政府专项债券（五十期）</t>
  </si>
  <si>
    <t>2271129</t>
  </si>
  <si>
    <t>2022年四川省乡村振兴和水利建设专项债券（一期）-2022年四川省政府专项债券（四十二期）</t>
  </si>
  <si>
    <t>2271121</t>
  </si>
  <si>
    <t>房屋,构筑物,家具,其他,其他公共基础设施,其他市政设施</t>
  </si>
  <si>
    <t>2022年四川省社会事业和交通基础设施专项债券（三期）-2022年四川省政府专项债券（四十七期）</t>
  </si>
  <si>
    <t>2271126</t>
  </si>
  <si>
    <t>2023年四川省城乡基础设施建设专项债券（十五期）-2023年四川省政府专项债券（十五期）</t>
  </si>
  <si>
    <t>2305323</t>
  </si>
  <si>
    <t>2023-03-31</t>
  </si>
  <si>
    <t>2024年四川省政府专项债券（三十期）</t>
  </si>
  <si>
    <t>2405858</t>
  </si>
  <si>
    <t>2.25</t>
  </si>
  <si>
    <t>15年</t>
  </si>
  <si>
    <t>其他</t>
  </si>
  <si>
    <t>2024年四川省政府专项债券（三十一期）</t>
  </si>
  <si>
    <t>2405859</t>
  </si>
  <si>
    <t>2.33</t>
  </si>
  <si>
    <t>2024年四川省政府专项债券（三十二期）</t>
  </si>
  <si>
    <t>2405860</t>
  </si>
  <si>
    <t>2.35</t>
  </si>
  <si>
    <t>30年</t>
  </si>
  <si>
    <t>2025年四川省政府专项债券（三十一期）</t>
  </si>
  <si>
    <t>2505805</t>
  </si>
  <si>
    <t>2025-07-29</t>
  </si>
  <si>
    <t>2.13</t>
  </si>
  <si>
    <t>2025年四川省政府专项债券（三十五期）</t>
  </si>
  <si>
    <t>2505809</t>
  </si>
  <si>
    <t>房屋,在建工程</t>
  </si>
  <si>
    <t>2025年四川省政府专项债券（四十八期）</t>
  </si>
  <si>
    <t>2571477</t>
  </si>
  <si>
    <t>2025-12-12</t>
  </si>
  <si>
    <t>1.99</t>
  </si>
  <si>
    <t>2025年四川省政府专项债券（十三期）</t>
  </si>
  <si>
    <t>2505274</t>
  </si>
  <si>
    <t>2025-03-31</t>
  </si>
  <si>
    <t>表3</t>
  </si>
  <si>
    <t>截至2025年末新增地方政府一般债券资金收支情况表</t>
  </si>
  <si>
    <t>序号</t>
  </si>
  <si>
    <t>截至2025年末新增一般债券资金收入</t>
  </si>
  <si>
    <t>截至2025年末新增一般债券资金安排的支出</t>
  </si>
  <si>
    <t>金额</t>
  </si>
  <si>
    <t>支出功能分类</t>
  </si>
  <si>
    <t>合计</t>
  </si>
  <si>
    <t>9FC4AE3AAAF46B93E0535EFB480A01E8</t>
  </si>
  <si>
    <t>201一般公共服务支出</t>
  </si>
  <si>
    <t>201</t>
  </si>
  <si>
    <t>CE60586FB5EF98BFE0535EFB480ABB3E</t>
  </si>
  <si>
    <t>205教育支出</t>
  </si>
  <si>
    <t>204</t>
  </si>
  <si>
    <t>CF526C7D3FFC169BE0535EFB480A6980</t>
  </si>
  <si>
    <t>212城乡社区支出</t>
  </si>
  <si>
    <t>205</t>
  </si>
  <si>
    <t>C337430874CC2F7BE0535EFB480A0FD2</t>
  </si>
  <si>
    <t>213农林水支出</t>
  </si>
  <si>
    <t>206</t>
  </si>
  <si>
    <t>ACA9CD9EE8261434E0535EFB480A215D</t>
  </si>
  <si>
    <t>229其他支出</t>
  </si>
  <si>
    <t>207</t>
  </si>
  <si>
    <t>01a32761b134653da8085a099518d650</t>
  </si>
  <si>
    <t>208</t>
  </si>
  <si>
    <t>…</t>
  </si>
  <si>
    <t>9FD615343A416B95E0535EFB480A00A3</t>
  </si>
  <si>
    <t>210</t>
  </si>
  <si>
    <t>表4</t>
  </si>
  <si>
    <t>截至2025年末新增地方政府专项债券资金收支情况表</t>
  </si>
  <si>
    <t>截至2025年末新增专项债券资金收入</t>
  </si>
  <si>
    <t>截至2025年末新增专项债券资金安排的支出</t>
  </si>
  <si>
    <t>AD4C221C0F96A6A7E0535EFB480A100B</t>
  </si>
  <si>
    <t>210卫生健康支出</t>
  </si>
  <si>
    <t>AD4C221C0F97A6A7E0535EFB480A100B</t>
  </si>
  <si>
    <t>ADD3E1487444272FE0535EFB480A9F39</t>
  </si>
  <si>
    <t>A69D7CC352553CFFE0535EFB480AA834</t>
  </si>
  <si>
    <t>C4309061DA308A95E0535EFB480A515C</t>
  </si>
  <si>
    <t>2b5f5e0d413463aa9cb86cd8b2c2e297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</si>
</sst>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29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11"/>
      <name val="SimSun"/>
      <charset val="134"/>
    </font>
    <font>
      <sz val="9"/>
      <name val="仿宋_GB2312"/>
      <charset val="134"/>
    </font>
    <font>
      <sz val="20"/>
      <color indexed="8"/>
      <name val="黑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7" applyNumberFormat="0" applyAlignment="0" applyProtection="0">
      <alignment vertical="center"/>
    </xf>
    <xf numFmtId="0" fontId="19" fillId="5" borderId="28" applyNumberFormat="0" applyAlignment="0" applyProtection="0">
      <alignment vertical="center"/>
    </xf>
    <xf numFmtId="0" fontId="20" fillId="5" borderId="27" applyNumberFormat="0" applyAlignment="0" applyProtection="0">
      <alignment vertical="center"/>
    </xf>
    <xf numFmtId="0" fontId="21" fillId="6" borderId="29" applyNumberFormat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5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4" fontId="6" fillId="0" borderId="5" xfId="0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right" vertical="center" wrapText="1"/>
    </xf>
    <xf numFmtId="176" fontId="6" fillId="0" borderId="2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workbookViewId="0">
      <pane xSplit="2" ySplit="6" topLeftCell="C7" activePane="bottomRight" state="frozen"/>
      <selection/>
      <selection pane="topRight"/>
      <selection pane="bottomLeft"/>
      <selection pane="bottomRight" activeCell="E14" sqref="E14:E15"/>
    </sheetView>
  </sheetViews>
  <sheetFormatPr defaultColWidth="10" defaultRowHeight="13.5"/>
  <cols>
    <col min="1" max="1" width="9" hidden="1"/>
    <col min="2" max="2" width="16.25" customWidth="1"/>
    <col min="3" max="3" width="13.75" customWidth="1"/>
    <col min="4" max="5" width="8.75" customWidth="1"/>
    <col min="6" max="6" width="13.625" customWidth="1"/>
    <col min="7" max="8" width="8.75" customWidth="1"/>
    <col min="9" max="12" width="12.125" customWidth="1"/>
    <col min="13" max="13" width="10.875" customWidth="1"/>
    <col min="14" max="14" width="9"/>
    <col min="15" max="15" width="9.76666666666667" customWidth="1"/>
  </cols>
  <sheetData>
    <row r="1" ht="28" customHeight="1" spans="1:14">
      <c r="A1" s="2">
        <v>0</v>
      </c>
      <c r="B1" s="3"/>
      <c r="M1" s="4" t="s">
        <v>0</v>
      </c>
    </row>
    <row r="2" ht="28" customHeight="1" spans="1:14">
      <c r="A2" s="2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ht="27.85" customHeight="1" spans="1:14">
      <c r="A3" s="2">
        <v>0</v>
      </c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14.3" customHeight="1" spans="1:14">
      <c r="A4" s="2">
        <v>0</v>
      </c>
      <c r="B4" s="30"/>
      <c r="C4" s="30"/>
      <c r="D4" s="30"/>
      <c r="E4" s="30"/>
      <c r="F4" s="30"/>
      <c r="G4" s="30"/>
      <c r="H4" s="30"/>
      <c r="I4" s="23"/>
      <c r="J4" s="30"/>
      <c r="K4" s="30"/>
      <c r="L4" s="30"/>
      <c r="M4" s="31" t="s">
        <v>2</v>
      </c>
    </row>
    <row r="5" ht="33" customHeight="1" spans="1:14">
      <c r="A5" s="2">
        <v>0</v>
      </c>
      <c r="B5" s="32" t="s">
        <v>3</v>
      </c>
      <c r="C5" s="33"/>
      <c r="D5" s="33"/>
      <c r="E5" s="33"/>
      <c r="F5" s="33"/>
      <c r="G5" s="33"/>
      <c r="H5" s="34"/>
      <c r="I5" s="51" t="s">
        <v>4</v>
      </c>
      <c r="J5" s="36"/>
      <c r="K5" s="37" t="s">
        <v>5</v>
      </c>
      <c r="L5" s="52"/>
      <c r="M5" s="7" t="s">
        <v>6</v>
      </c>
    </row>
    <row r="6" ht="33" customHeight="1" spans="1:14">
      <c r="A6" s="2">
        <v>0</v>
      </c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7" t="s">
        <v>12</v>
      </c>
      <c r="H6" s="7" t="s">
        <v>13</v>
      </c>
      <c r="I6" s="53"/>
      <c r="J6" s="41" t="s">
        <v>14</v>
      </c>
      <c r="K6" s="40"/>
      <c r="L6" s="54" t="s">
        <v>14</v>
      </c>
      <c r="M6" s="7"/>
    </row>
    <row r="7" ht="50" customHeight="1" spans="1:14">
      <c r="A7" s="2"/>
      <c r="B7" s="44" t="s">
        <v>15</v>
      </c>
      <c r="C7" s="44" t="s">
        <v>16</v>
      </c>
      <c r="D7" s="44" t="s">
        <v>17</v>
      </c>
      <c r="E7" s="45">
        <v>0.0508</v>
      </c>
      <c r="F7" s="44" t="s">
        <v>18</v>
      </c>
      <c r="G7" s="44" t="s">
        <v>19</v>
      </c>
      <c r="H7" s="44" t="s">
        <v>20</v>
      </c>
      <c r="I7" s="47">
        <v>0</v>
      </c>
      <c r="J7" s="47">
        <v>0</v>
      </c>
      <c r="K7" s="47">
        <v>0.0508</v>
      </c>
      <c r="L7" s="47">
        <v>0.0508</v>
      </c>
      <c r="M7" s="7"/>
      <c r="N7" s="2"/>
    </row>
    <row r="8" ht="50" customHeight="1" spans="1:14">
      <c r="A8" s="2"/>
      <c r="B8" s="44" t="s">
        <v>21</v>
      </c>
      <c r="C8" s="44" t="s">
        <v>22</v>
      </c>
      <c r="D8" s="44" t="s">
        <v>17</v>
      </c>
      <c r="E8" s="45">
        <v>0.1</v>
      </c>
      <c r="F8" s="44" t="s">
        <v>23</v>
      </c>
      <c r="G8" s="44" t="s">
        <v>24</v>
      </c>
      <c r="H8" s="44" t="s">
        <v>20</v>
      </c>
      <c r="I8" s="47">
        <v>0</v>
      </c>
      <c r="J8" s="47">
        <v>0</v>
      </c>
      <c r="K8" s="47">
        <v>0.1</v>
      </c>
      <c r="L8" s="47">
        <v>0.1</v>
      </c>
      <c r="M8" s="7"/>
      <c r="N8" s="2"/>
    </row>
    <row r="9" ht="50" customHeight="1" spans="1:14">
      <c r="A9" s="2"/>
      <c r="B9" s="44" t="s">
        <v>25</v>
      </c>
      <c r="C9" s="44" t="s">
        <v>26</v>
      </c>
      <c r="D9" s="44" t="s">
        <v>17</v>
      </c>
      <c r="E9" s="45">
        <v>1</v>
      </c>
      <c r="F9" s="44" t="s">
        <v>27</v>
      </c>
      <c r="G9" s="44" t="s">
        <v>28</v>
      </c>
      <c r="H9" s="44" t="s">
        <v>29</v>
      </c>
      <c r="I9" s="47">
        <v>3.119815</v>
      </c>
      <c r="J9" s="47">
        <v>0</v>
      </c>
      <c r="K9" s="47">
        <v>1</v>
      </c>
      <c r="L9" s="47">
        <v>1</v>
      </c>
      <c r="M9" s="7"/>
      <c r="N9" s="2"/>
    </row>
    <row r="10" ht="50" customHeight="1" spans="1:14">
      <c r="A10" s="2"/>
      <c r="B10" s="44" t="s">
        <v>30</v>
      </c>
      <c r="C10" s="44" t="s">
        <v>31</v>
      </c>
      <c r="D10" s="44" t="s">
        <v>17</v>
      </c>
      <c r="E10" s="45">
        <v>0.21</v>
      </c>
      <c r="F10" s="44" t="s">
        <v>32</v>
      </c>
      <c r="G10" s="44" t="s">
        <v>24</v>
      </c>
      <c r="H10" s="44" t="s">
        <v>29</v>
      </c>
      <c r="I10" s="47">
        <v>0.5</v>
      </c>
      <c r="J10" s="47">
        <v>0.5</v>
      </c>
      <c r="K10" s="47">
        <v>0</v>
      </c>
      <c r="L10" s="47">
        <v>0</v>
      </c>
      <c r="M10" s="7"/>
      <c r="N10" s="2"/>
    </row>
    <row r="11" ht="50" customHeight="1" spans="1:14">
      <c r="A11" s="2"/>
      <c r="B11" s="44" t="s">
        <v>33</v>
      </c>
      <c r="C11" s="44" t="s">
        <v>34</v>
      </c>
      <c r="D11" s="44" t="s">
        <v>17</v>
      </c>
      <c r="E11" s="45">
        <v>1</v>
      </c>
      <c r="F11" s="44" t="s">
        <v>35</v>
      </c>
      <c r="G11" s="44" t="s">
        <v>36</v>
      </c>
      <c r="H11" s="44" t="s">
        <v>29</v>
      </c>
      <c r="I11" s="47">
        <v>1.243</v>
      </c>
      <c r="J11" s="47">
        <v>1.14</v>
      </c>
      <c r="K11" s="47">
        <v>0</v>
      </c>
      <c r="L11" s="47">
        <v>0</v>
      </c>
      <c r="M11" s="7"/>
      <c r="N11" s="2"/>
    </row>
    <row r="12" ht="50" customHeight="1" spans="1:14">
      <c r="A12" s="2"/>
      <c r="B12" s="44" t="s">
        <v>37</v>
      </c>
      <c r="C12" s="44" t="s">
        <v>38</v>
      </c>
      <c r="D12" s="44" t="s">
        <v>17</v>
      </c>
      <c r="E12" s="45">
        <v>2.5</v>
      </c>
      <c r="F12" s="44" t="s">
        <v>39</v>
      </c>
      <c r="G12" s="44" t="s">
        <v>40</v>
      </c>
      <c r="H12" s="44" t="s">
        <v>29</v>
      </c>
      <c r="I12" s="47">
        <v>3.33</v>
      </c>
      <c r="J12" s="47">
        <v>3.33</v>
      </c>
      <c r="K12" s="47">
        <v>2.5</v>
      </c>
      <c r="L12" s="47">
        <v>2.5</v>
      </c>
      <c r="M12" s="7"/>
      <c r="N12" s="2"/>
    </row>
    <row r="13" ht="50" customHeight="1" spans="1:14">
      <c r="A13" s="2"/>
      <c r="B13" s="44" t="s">
        <v>41</v>
      </c>
      <c r="C13" s="44" t="s">
        <v>42</v>
      </c>
      <c r="D13" s="44" t="s">
        <v>17</v>
      </c>
      <c r="E13" s="45">
        <v>2.5</v>
      </c>
      <c r="F13" s="44" t="s">
        <v>43</v>
      </c>
      <c r="G13" s="44" t="s">
        <v>44</v>
      </c>
      <c r="H13" s="44" t="s">
        <v>20</v>
      </c>
      <c r="I13" s="47">
        <v>2.50706</v>
      </c>
      <c r="J13" s="47">
        <v>2.5</v>
      </c>
      <c r="K13" s="47">
        <v>0</v>
      </c>
      <c r="L13" s="47">
        <v>0</v>
      </c>
      <c r="M13" s="7"/>
      <c r="N13" s="2"/>
    </row>
    <row r="14" ht="50" customHeight="1" spans="1:14">
      <c r="A14" s="2"/>
      <c r="B14" s="44" t="s">
        <v>45</v>
      </c>
      <c r="C14" s="44" t="s">
        <v>46</v>
      </c>
      <c r="D14" s="44" t="s">
        <v>17</v>
      </c>
      <c r="E14" s="45">
        <v>0.61</v>
      </c>
      <c r="F14" s="44" t="s">
        <v>47</v>
      </c>
      <c r="G14" s="44" t="s">
        <v>48</v>
      </c>
      <c r="H14" s="44" t="s">
        <v>20</v>
      </c>
      <c r="I14" s="47">
        <v>2.060853</v>
      </c>
      <c r="J14" s="47">
        <v>1.87</v>
      </c>
      <c r="K14" s="47">
        <v>0.2938851518</v>
      </c>
      <c r="L14" s="47">
        <v>0.2938851518</v>
      </c>
      <c r="M14" s="7"/>
      <c r="N14" s="2"/>
    </row>
    <row r="15" ht="50" customHeight="1" spans="1:14">
      <c r="A15" s="2"/>
      <c r="B15" s="44" t="s">
        <v>49</v>
      </c>
      <c r="C15" s="44" t="s">
        <v>50</v>
      </c>
      <c r="D15" s="44" t="s">
        <v>17</v>
      </c>
      <c r="E15" s="45">
        <v>0.5919</v>
      </c>
      <c r="F15" s="44" t="s">
        <v>51</v>
      </c>
      <c r="G15" s="44" t="s">
        <v>52</v>
      </c>
      <c r="H15" s="44" t="s">
        <v>20</v>
      </c>
      <c r="I15" s="47">
        <v>0.968558</v>
      </c>
      <c r="J15" s="47">
        <v>0.85</v>
      </c>
      <c r="K15" s="47">
        <v>0.091278</v>
      </c>
      <c r="L15" s="47">
        <v>0.091278</v>
      </c>
      <c r="M15" s="7"/>
      <c r="N15" s="2"/>
    </row>
    <row r="16" ht="24" customHeight="1" spans="1:14">
      <c r="A16" s="2"/>
      <c r="B16" s="55"/>
      <c r="C16" s="55"/>
      <c r="D16" s="55"/>
      <c r="E16" s="10"/>
      <c r="F16" s="55"/>
      <c r="G16" s="56"/>
      <c r="H16" s="55"/>
      <c r="I16" s="57"/>
      <c r="J16" s="57"/>
      <c r="K16" s="57"/>
      <c r="L16" s="57"/>
      <c r="M16" s="16"/>
      <c r="N16" s="2"/>
    </row>
    <row r="17" ht="24" customHeight="1" spans="1:14">
      <c r="A17" s="2"/>
      <c r="N17" s="2"/>
    </row>
    <row r="18" ht="24" customHeight="1" spans="1:14">
      <c r="A18" s="2" t="s">
        <v>53</v>
      </c>
      <c r="N18" s="2"/>
    </row>
    <row r="19" ht="14.3" customHeight="1" spans="1:14">
      <c r="B19" s="30"/>
      <c r="C19" s="30"/>
      <c r="D19" s="30"/>
      <c r="E19" s="30"/>
      <c r="F19" s="30"/>
      <c r="G19" s="30"/>
      <c r="H19" s="30"/>
      <c r="I19" s="49"/>
      <c r="J19" s="23"/>
      <c r="K19" s="23"/>
      <c r="L19" s="23"/>
      <c r="M19" s="23"/>
    </row>
  </sheetData>
  <mergeCells count="6">
    <mergeCell ref="B3:M3"/>
    <mergeCell ref="B5:H5"/>
    <mergeCell ref="I5:J5"/>
    <mergeCell ref="K5:L5"/>
    <mergeCell ref="B19:I19"/>
    <mergeCell ref="M5:M6"/>
  </mergeCells>
  <printOptions horizontalCentered="1"/>
  <pageMargins left="0.393055555555556" right="0.393055555555556" top="0.393055555555556" bottom="0.393055555555556" header="0" footer="0"/>
  <pageSetup paperSize="9" scale="7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workbookViewId="0">
      <pane xSplit="2" ySplit="5" topLeftCell="C7" activePane="bottomRight" state="frozen"/>
      <selection/>
      <selection pane="topRight"/>
      <selection pane="bottomLeft"/>
      <selection pane="bottomRight" activeCell="E16" sqref="E16:E19"/>
    </sheetView>
  </sheetViews>
  <sheetFormatPr defaultColWidth="10" defaultRowHeight="13.5"/>
  <cols>
    <col min="1" max="1" width="9" hidden="1"/>
    <col min="2" max="2" width="28.375" customWidth="1"/>
    <col min="3" max="3" width="11.5" customWidth="1"/>
    <col min="4" max="5" width="10.375" customWidth="1"/>
    <col min="6" max="6" width="12.75" customWidth="1"/>
    <col min="7" max="8" width="9.125" customWidth="1"/>
    <col min="9" max="9" width="8.625" customWidth="1"/>
    <col min="10" max="14" width="9.125" customWidth="1"/>
    <col min="15" max="15" width="11" customWidth="1"/>
  </cols>
  <sheetData>
    <row r="1" ht="25" customHeight="1" spans="1:15">
      <c r="A1" s="2">
        <v>0</v>
      </c>
      <c r="B1" s="3"/>
      <c r="O1" s="4" t="s">
        <v>54</v>
      </c>
    </row>
    <row r="2" ht="27.85" customHeight="1" spans="1:15">
      <c r="A2" s="2">
        <v>0</v>
      </c>
      <c r="B2" s="5" t="s">
        <v>55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4.3" customHeight="1" spans="1:15">
      <c r="A3" s="2">
        <v>0</v>
      </c>
      <c r="B3" s="30"/>
      <c r="C3" s="30"/>
      <c r="D3" s="30"/>
      <c r="E3" s="30"/>
      <c r="F3" s="30"/>
      <c r="G3" s="30"/>
      <c r="H3" s="30"/>
      <c r="I3" s="23"/>
      <c r="J3" s="23"/>
      <c r="K3" s="30"/>
      <c r="L3" s="30"/>
      <c r="M3" s="30"/>
      <c r="N3" s="23"/>
      <c r="O3" s="31" t="s">
        <v>2</v>
      </c>
    </row>
    <row r="4" ht="30" customHeight="1" spans="1:15">
      <c r="A4" s="2">
        <v>0</v>
      </c>
      <c r="B4" s="32" t="s">
        <v>3</v>
      </c>
      <c r="C4" s="33"/>
      <c r="D4" s="33"/>
      <c r="E4" s="33"/>
      <c r="F4" s="33"/>
      <c r="G4" s="33"/>
      <c r="H4" s="34"/>
      <c r="I4" s="35" t="s">
        <v>56</v>
      </c>
      <c r="J4" s="36" t="s">
        <v>4</v>
      </c>
      <c r="K4" s="36"/>
      <c r="L4" s="37" t="s">
        <v>5</v>
      </c>
      <c r="M4" s="37"/>
      <c r="N4" s="38" t="s">
        <v>57</v>
      </c>
      <c r="O4" s="7" t="s">
        <v>6</v>
      </c>
    </row>
    <row r="5" ht="48" customHeight="1" spans="1:15">
      <c r="A5" s="2">
        <v>0</v>
      </c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39"/>
      <c r="J5" s="40"/>
      <c r="K5" s="41" t="s">
        <v>14</v>
      </c>
      <c r="L5" s="40"/>
      <c r="M5" s="41" t="s">
        <v>14</v>
      </c>
      <c r="N5" s="42"/>
      <c r="O5" s="7"/>
    </row>
    <row r="6" s="1" customFormat="1" ht="45" customHeight="1" spans="1:15">
      <c r="A6" s="43"/>
      <c r="B6" s="44" t="s">
        <v>58</v>
      </c>
      <c r="C6" s="44" t="s">
        <v>59</v>
      </c>
      <c r="D6" s="44" t="s">
        <v>60</v>
      </c>
      <c r="E6" s="45">
        <v>0.003</v>
      </c>
      <c r="F6" s="44" t="s">
        <v>61</v>
      </c>
      <c r="G6" s="44" t="s">
        <v>62</v>
      </c>
      <c r="H6" s="44" t="s">
        <v>20</v>
      </c>
      <c r="I6" s="46" t="s">
        <v>63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7"/>
    </row>
    <row r="7" s="1" customFormat="1" ht="45" customHeight="1" spans="1:15">
      <c r="A7" s="43"/>
      <c r="B7" s="44" t="s">
        <v>64</v>
      </c>
      <c r="C7" s="44" t="s">
        <v>65</v>
      </c>
      <c r="D7" s="44" t="s">
        <v>66</v>
      </c>
      <c r="E7" s="45">
        <v>0.84</v>
      </c>
      <c r="F7" s="44" t="s">
        <v>67</v>
      </c>
      <c r="G7" s="44" t="s">
        <v>68</v>
      </c>
      <c r="H7" s="44" t="s">
        <v>69</v>
      </c>
      <c r="I7" s="46" t="s">
        <v>70</v>
      </c>
      <c r="J7" s="47">
        <v>1.668</v>
      </c>
      <c r="K7" s="47">
        <v>0.84</v>
      </c>
      <c r="L7" s="47">
        <v>0.84</v>
      </c>
      <c r="M7" s="47">
        <v>0.84</v>
      </c>
      <c r="N7" s="47">
        <v>0</v>
      </c>
      <c r="O7" s="7"/>
    </row>
    <row r="8" s="1" customFormat="1" ht="58" customHeight="1" spans="1:15">
      <c r="A8" s="43"/>
      <c r="B8" s="44" t="s">
        <v>71</v>
      </c>
      <c r="C8" s="44" t="s">
        <v>72</v>
      </c>
      <c r="D8" s="44" t="s">
        <v>66</v>
      </c>
      <c r="E8" s="45">
        <v>0.75</v>
      </c>
      <c r="F8" s="44" t="s">
        <v>73</v>
      </c>
      <c r="G8" s="44" t="s">
        <v>74</v>
      </c>
      <c r="H8" s="44" t="s">
        <v>20</v>
      </c>
      <c r="I8" s="46" t="s">
        <v>70</v>
      </c>
      <c r="J8" s="47">
        <v>2.6</v>
      </c>
      <c r="K8" s="47">
        <v>1.25</v>
      </c>
      <c r="L8" s="47">
        <v>0.75</v>
      </c>
      <c r="M8" s="47">
        <v>0.75</v>
      </c>
      <c r="N8" s="47">
        <v>0</v>
      </c>
      <c r="O8" s="7"/>
    </row>
    <row r="9" s="1" customFormat="1" ht="58" customHeight="1" spans="1:15">
      <c r="A9" s="43"/>
      <c r="B9" s="44" t="s">
        <v>75</v>
      </c>
      <c r="C9" s="44" t="s">
        <v>76</v>
      </c>
      <c r="D9" s="44" t="s">
        <v>66</v>
      </c>
      <c r="E9" s="45">
        <v>0.2</v>
      </c>
      <c r="F9" s="44" t="s">
        <v>73</v>
      </c>
      <c r="G9" s="44" t="s">
        <v>74</v>
      </c>
      <c r="H9" s="44" t="s">
        <v>20</v>
      </c>
      <c r="I9" s="46" t="s">
        <v>63</v>
      </c>
      <c r="J9" s="47">
        <v>1.0598</v>
      </c>
      <c r="K9" s="47">
        <v>0.53</v>
      </c>
      <c r="L9" s="47">
        <v>0.2</v>
      </c>
      <c r="M9" s="47">
        <v>0.2</v>
      </c>
      <c r="N9" s="47">
        <v>0</v>
      </c>
      <c r="O9" s="7"/>
    </row>
    <row r="10" s="1" customFormat="1" ht="58" customHeight="1" spans="1:15">
      <c r="A10" s="43"/>
      <c r="B10" s="44" t="s">
        <v>77</v>
      </c>
      <c r="C10" s="44" t="s">
        <v>78</v>
      </c>
      <c r="D10" s="44" t="s">
        <v>66</v>
      </c>
      <c r="E10" s="45">
        <v>2</v>
      </c>
      <c r="F10" s="44" t="s">
        <v>73</v>
      </c>
      <c r="G10" s="44" t="s">
        <v>74</v>
      </c>
      <c r="H10" s="44" t="s">
        <v>20</v>
      </c>
      <c r="I10" s="46" t="s">
        <v>79</v>
      </c>
      <c r="J10" s="47">
        <v>7.2</v>
      </c>
      <c r="K10" s="47">
        <v>3.4</v>
      </c>
      <c r="L10" s="47">
        <v>2</v>
      </c>
      <c r="M10" s="47">
        <v>2</v>
      </c>
      <c r="N10" s="47">
        <v>0</v>
      </c>
      <c r="O10" s="7"/>
    </row>
    <row r="11" s="1" customFormat="1" ht="58" customHeight="1" spans="1:15">
      <c r="A11" s="43"/>
      <c r="B11" s="44" t="s">
        <v>80</v>
      </c>
      <c r="C11" s="44" t="s">
        <v>81</v>
      </c>
      <c r="D11" s="44" t="s">
        <v>66</v>
      </c>
      <c r="E11" s="45">
        <v>1.8</v>
      </c>
      <c r="F11" s="44" t="s">
        <v>73</v>
      </c>
      <c r="G11" s="44" t="s">
        <v>19</v>
      </c>
      <c r="H11" s="44" t="s">
        <v>69</v>
      </c>
      <c r="I11" s="46" t="s">
        <v>63</v>
      </c>
      <c r="J11" s="47">
        <v>7.2</v>
      </c>
      <c r="K11" s="47">
        <v>3.4</v>
      </c>
      <c r="L11" s="47">
        <v>1.8</v>
      </c>
      <c r="M11" s="47">
        <v>1.8</v>
      </c>
      <c r="N11" s="47">
        <v>0</v>
      </c>
      <c r="O11" s="7"/>
    </row>
    <row r="12" s="1" customFormat="1" ht="58" customHeight="1" spans="1:15">
      <c r="A12" s="43"/>
      <c r="B12" s="44" t="s">
        <v>82</v>
      </c>
      <c r="C12" s="44" t="s">
        <v>83</v>
      </c>
      <c r="D12" s="44" t="s">
        <v>66</v>
      </c>
      <c r="E12" s="45">
        <v>0.33</v>
      </c>
      <c r="F12" s="44" t="s">
        <v>84</v>
      </c>
      <c r="G12" s="44" t="s">
        <v>40</v>
      </c>
      <c r="H12" s="44" t="s">
        <v>20</v>
      </c>
      <c r="I12" s="46"/>
      <c r="J12" s="47">
        <v>1.0598</v>
      </c>
      <c r="K12" s="47">
        <v>0.53</v>
      </c>
      <c r="L12" s="47">
        <v>0.33</v>
      </c>
      <c r="M12" s="47">
        <v>0.33</v>
      </c>
      <c r="N12" s="47">
        <v>0</v>
      </c>
      <c r="O12" s="7"/>
    </row>
    <row r="13" s="1" customFormat="1" ht="45" customHeight="1" spans="1:15">
      <c r="A13" s="43"/>
      <c r="B13" s="44" t="s">
        <v>85</v>
      </c>
      <c r="C13" s="44" t="s">
        <v>86</v>
      </c>
      <c r="D13" s="44" t="s">
        <v>66</v>
      </c>
      <c r="E13" s="45">
        <v>0.14</v>
      </c>
      <c r="F13" s="44" t="s">
        <v>43</v>
      </c>
      <c r="G13" s="44" t="s">
        <v>87</v>
      </c>
      <c r="H13" s="44" t="s">
        <v>88</v>
      </c>
      <c r="I13" s="46" t="s">
        <v>89</v>
      </c>
      <c r="J13" s="47">
        <v>0.64</v>
      </c>
      <c r="K13" s="47">
        <v>0.14</v>
      </c>
      <c r="L13" s="47">
        <v>0.14</v>
      </c>
      <c r="M13" s="47">
        <v>0.14</v>
      </c>
      <c r="N13" s="47">
        <v>0</v>
      </c>
      <c r="O13" s="7"/>
    </row>
    <row r="14" s="1" customFormat="1" ht="45" customHeight="1" spans="1:15">
      <c r="A14" s="43"/>
      <c r="B14" s="44" t="s">
        <v>90</v>
      </c>
      <c r="C14" s="44" t="s">
        <v>91</v>
      </c>
      <c r="D14" s="44" t="s">
        <v>66</v>
      </c>
      <c r="E14" s="45">
        <v>0.14</v>
      </c>
      <c r="F14" s="44" t="s">
        <v>43</v>
      </c>
      <c r="G14" s="44" t="s">
        <v>92</v>
      </c>
      <c r="H14" s="44" t="s">
        <v>69</v>
      </c>
      <c r="I14" s="46" t="s">
        <v>63</v>
      </c>
      <c r="J14" s="47">
        <v>0.56</v>
      </c>
      <c r="K14" s="47">
        <v>0.28</v>
      </c>
      <c r="L14" s="47">
        <v>0.14</v>
      </c>
      <c r="M14" s="47">
        <v>0.14</v>
      </c>
      <c r="N14" s="47">
        <v>0</v>
      </c>
      <c r="O14" s="7"/>
    </row>
    <row r="15" s="1" customFormat="1" ht="45" customHeight="1" spans="1:15">
      <c r="A15" s="43"/>
      <c r="B15" s="48" t="s">
        <v>93</v>
      </c>
      <c r="C15" s="44" t="s">
        <v>94</v>
      </c>
      <c r="D15" s="44" t="s">
        <v>66</v>
      </c>
      <c r="E15" s="45">
        <v>0.22</v>
      </c>
      <c r="F15" s="44" t="s">
        <v>43</v>
      </c>
      <c r="G15" s="44" t="s">
        <v>95</v>
      </c>
      <c r="H15" s="44" t="s">
        <v>96</v>
      </c>
      <c r="I15" s="46" t="s">
        <v>63</v>
      </c>
      <c r="J15" s="47">
        <v>1.85</v>
      </c>
      <c r="K15" s="47">
        <v>1.45</v>
      </c>
      <c r="L15" s="47">
        <v>0.22</v>
      </c>
      <c r="M15" s="47">
        <v>0.22</v>
      </c>
      <c r="N15" s="47">
        <v>0</v>
      </c>
      <c r="O15" s="7"/>
    </row>
    <row r="16" s="1" customFormat="1" ht="45" customHeight="1" spans="1:15">
      <c r="A16" s="43"/>
      <c r="B16" s="44" t="s">
        <v>97</v>
      </c>
      <c r="C16" s="44" t="s">
        <v>98</v>
      </c>
      <c r="D16" s="44" t="s">
        <v>66</v>
      </c>
      <c r="E16" s="45">
        <v>0.8</v>
      </c>
      <c r="F16" s="44" t="s">
        <v>99</v>
      </c>
      <c r="G16" s="44" t="s">
        <v>100</v>
      </c>
      <c r="H16" s="44" t="s">
        <v>69</v>
      </c>
      <c r="I16" s="46" t="s">
        <v>63</v>
      </c>
      <c r="J16" s="47">
        <v>1.3563</v>
      </c>
      <c r="K16" s="47">
        <v>1</v>
      </c>
      <c r="L16" s="47">
        <v>0.5623408612</v>
      </c>
      <c r="M16" s="47">
        <v>0.5623408612</v>
      </c>
      <c r="N16" s="47">
        <v>0</v>
      </c>
      <c r="O16" s="7"/>
    </row>
    <row r="17" s="1" customFormat="1" ht="45" customHeight="1" spans="1:15">
      <c r="A17" s="43"/>
      <c r="B17" s="44" t="s">
        <v>101</v>
      </c>
      <c r="C17" s="44" t="s">
        <v>102</v>
      </c>
      <c r="D17" s="44" t="s">
        <v>60</v>
      </c>
      <c r="E17" s="45">
        <v>0.1406248927</v>
      </c>
      <c r="F17" s="44" t="s">
        <v>99</v>
      </c>
      <c r="G17" s="44" t="s">
        <v>100</v>
      </c>
      <c r="H17" s="44" t="s">
        <v>96</v>
      </c>
      <c r="I17" s="46" t="s">
        <v>103</v>
      </c>
      <c r="J17" s="47">
        <v>0.2856</v>
      </c>
      <c r="K17" s="47">
        <v>0.153</v>
      </c>
      <c r="L17" s="47">
        <v>0.1406248927</v>
      </c>
      <c r="M17" s="47">
        <v>0.1406248927</v>
      </c>
      <c r="N17" s="47">
        <v>0</v>
      </c>
      <c r="O17" s="7"/>
    </row>
    <row r="18" s="1" customFormat="1" ht="45" customHeight="1" spans="1:15">
      <c r="A18" s="43"/>
      <c r="B18" s="44" t="s">
        <v>104</v>
      </c>
      <c r="C18" s="44" t="s">
        <v>105</v>
      </c>
      <c r="D18" s="44" t="s">
        <v>66</v>
      </c>
      <c r="E18" s="45">
        <v>0.2</v>
      </c>
      <c r="F18" s="44" t="s">
        <v>106</v>
      </c>
      <c r="G18" s="44" t="s">
        <v>107</v>
      </c>
      <c r="H18" s="44" t="s">
        <v>20</v>
      </c>
      <c r="I18" s="46" t="s">
        <v>70</v>
      </c>
      <c r="J18" s="47">
        <v>1.3563</v>
      </c>
      <c r="K18" s="47">
        <v>1</v>
      </c>
      <c r="L18" s="47">
        <v>0</v>
      </c>
      <c r="M18" s="47">
        <v>0</v>
      </c>
      <c r="N18" s="47">
        <v>0</v>
      </c>
      <c r="O18" s="7"/>
    </row>
    <row r="19" s="1" customFormat="1" ht="45" customHeight="1" spans="1:15">
      <c r="A19" s="43"/>
      <c r="B19" s="44" t="s">
        <v>108</v>
      </c>
      <c r="C19" s="44" t="s">
        <v>109</v>
      </c>
      <c r="D19" s="44" t="s">
        <v>66</v>
      </c>
      <c r="E19" s="45">
        <v>0.14</v>
      </c>
      <c r="F19" s="44" t="s">
        <v>110</v>
      </c>
      <c r="G19" s="44" t="s">
        <v>87</v>
      </c>
      <c r="H19" s="44" t="s">
        <v>69</v>
      </c>
      <c r="I19" s="46" t="s">
        <v>63</v>
      </c>
      <c r="J19" s="47">
        <v>0.56</v>
      </c>
      <c r="K19" s="47">
        <v>0.28</v>
      </c>
      <c r="L19" s="47">
        <v>0.14</v>
      </c>
      <c r="M19" s="47">
        <v>0.14</v>
      </c>
      <c r="N19" s="47">
        <v>0</v>
      </c>
      <c r="O19" s="7"/>
    </row>
    <row r="20" ht="23" customHeight="1" spans="1:15">
      <c r="B20" s="30"/>
      <c r="C20" s="30"/>
      <c r="D20" s="30"/>
      <c r="E20" s="30"/>
      <c r="F20" s="30"/>
      <c r="G20" s="30"/>
      <c r="H20" s="30"/>
      <c r="I20" s="49"/>
      <c r="J20" s="49"/>
      <c r="K20" s="49"/>
      <c r="L20" s="23"/>
      <c r="M20" s="23"/>
      <c r="N20" s="23"/>
      <c r="O20" s="23"/>
    </row>
  </sheetData>
  <mergeCells count="8">
    <mergeCell ref="B2:O2"/>
    <mergeCell ref="B4:H4"/>
    <mergeCell ref="J4:K4"/>
    <mergeCell ref="L4:M4"/>
    <mergeCell ref="B20:K20"/>
    <mergeCell ref="I4:I5"/>
    <mergeCell ref="N4:N5"/>
    <mergeCell ref="O4:O5"/>
  </mergeCells>
  <printOptions horizontalCentered="1"/>
  <pageMargins left="0.751388888888889" right="0.751388888888889" top="0.267361111111111" bottom="0.267361111111111" header="0" footer="0"/>
  <pageSetup paperSize="9" scale="64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workbookViewId="0">
      <pane ySplit="5" topLeftCell="A6" activePane="bottomLeft" state="frozen"/>
      <selection/>
      <selection pane="bottomLeft" activeCell="N10" sqref="N10"/>
    </sheetView>
  </sheetViews>
  <sheetFormatPr defaultColWidth="10" defaultRowHeight="13.5" outlineLevelCol="7"/>
  <cols>
    <col min="1" max="1" width="9" hidden="1"/>
    <col min="2" max="2" width="8.625" customWidth="1"/>
    <col min="3" max="3" width="25.125" style="1" customWidth="1"/>
    <col min="4" max="4" width="14.875" customWidth="1"/>
    <col min="5" max="5" width="9" hidden="1"/>
    <col min="6" max="6" width="28.25" customWidth="1"/>
    <col min="7" max="7" width="16.375" customWidth="1"/>
    <col min="8" max="8" width="0.125" customWidth="1"/>
    <col min="9" max="9" width="9.76666666666667" customWidth="1"/>
  </cols>
  <sheetData>
    <row r="1" ht="45" customHeight="1" spans="1:8">
      <c r="A1" s="2">
        <v>0</v>
      </c>
      <c r="B1" s="3"/>
      <c r="G1" s="4" t="s">
        <v>111</v>
      </c>
    </row>
    <row r="2" ht="42" customHeight="1" spans="1:8">
      <c r="A2" s="2">
        <v>0</v>
      </c>
      <c r="B2" s="5" t="s">
        <v>112</v>
      </c>
      <c r="C2" s="5"/>
      <c r="D2" s="5"/>
      <c r="E2" s="5"/>
      <c r="F2" s="5"/>
      <c r="G2" s="5"/>
    </row>
    <row r="3" ht="21" customHeight="1" spans="1:8">
      <c r="A3" s="2">
        <v>0</v>
      </c>
      <c r="B3" s="23"/>
      <c r="C3" s="24"/>
      <c r="D3" s="23"/>
      <c r="E3" s="23"/>
      <c r="F3" s="23"/>
      <c r="G3" s="6" t="s">
        <v>2</v>
      </c>
    </row>
    <row r="4" ht="27" customHeight="1" spans="1:8">
      <c r="A4" s="2">
        <v>0</v>
      </c>
      <c r="B4" s="7" t="s">
        <v>113</v>
      </c>
      <c r="C4" s="7" t="s">
        <v>114</v>
      </c>
      <c r="D4" s="7"/>
      <c r="E4" s="8"/>
      <c r="F4" s="7" t="s">
        <v>115</v>
      </c>
      <c r="G4" s="7"/>
    </row>
    <row r="5" ht="26" customHeight="1" spans="1:8">
      <c r="A5" s="2">
        <v>0</v>
      </c>
      <c r="B5" s="7"/>
      <c r="C5" s="7" t="s">
        <v>7</v>
      </c>
      <c r="D5" s="7" t="s">
        <v>116</v>
      </c>
      <c r="E5" s="8"/>
      <c r="F5" s="7" t="s">
        <v>117</v>
      </c>
      <c r="G5" s="7" t="s">
        <v>116</v>
      </c>
    </row>
    <row r="6" ht="20" customHeight="1" spans="1:8">
      <c r="A6" s="2">
        <v>0</v>
      </c>
      <c r="B6" s="7" t="s">
        <v>118</v>
      </c>
      <c r="C6" s="11"/>
      <c r="D6" s="25">
        <v>8.5627</v>
      </c>
      <c r="E6" s="8"/>
      <c r="F6" s="26"/>
      <c r="G6" s="25">
        <f>SUM(G7:G11)</f>
        <v>7.6486001618</v>
      </c>
    </row>
    <row r="7" ht="37" customHeight="1" spans="1:8">
      <c r="A7" s="2" t="s">
        <v>53</v>
      </c>
      <c r="B7" s="7">
        <v>1</v>
      </c>
      <c r="C7" s="27" t="s">
        <v>41</v>
      </c>
      <c r="D7" s="25">
        <v>2.5</v>
      </c>
      <c r="E7" s="26" t="s">
        <v>119</v>
      </c>
      <c r="F7" s="16" t="s">
        <v>120</v>
      </c>
      <c r="G7" s="25">
        <v>3.626787</v>
      </c>
      <c r="H7" s="2" t="s">
        <v>121</v>
      </c>
    </row>
    <row r="8" ht="37" customHeight="1" spans="1:8">
      <c r="A8" s="2" t="s">
        <v>53</v>
      </c>
      <c r="B8" s="7">
        <v>2</v>
      </c>
      <c r="C8" s="27" t="s">
        <v>21</v>
      </c>
      <c r="D8" s="25">
        <v>0.1</v>
      </c>
      <c r="E8" s="26" t="s">
        <v>122</v>
      </c>
      <c r="F8" s="28" t="s">
        <v>123</v>
      </c>
      <c r="G8" s="25">
        <v>0.091278</v>
      </c>
      <c r="H8" s="2" t="s">
        <v>124</v>
      </c>
    </row>
    <row r="9" ht="37" customHeight="1" spans="1:8">
      <c r="A9" s="2" t="s">
        <v>53</v>
      </c>
      <c r="B9" s="7">
        <v>3</v>
      </c>
      <c r="C9" s="27" t="s">
        <v>33</v>
      </c>
      <c r="D9" s="25">
        <v>1</v>
      </c>
      <c r="E9" s="26" t="s">
        <v>125</v>
      </c>
      <c r="F9" s="28" t="s">
        <v>126</v>
      </c>
      <c r="G9" s="25">
        <v>0.1</v>
      </c>
      <c r="H9" s="2" t="s">
        <v>127</v>
      </c>
    </row>
    <row r="10" ht="37" customHeight="1" spans="1:8">
      <c r="A10" s="2" t="s">
        <v>53</v>
      </c>
      <c r="B10" s="7">
        <v>4</v>
      </c>
      <c r="C10" s="27" t="s">
        <v>30</v>
      </c>
      <c r="D10" s="25">
        <v>0.21</v>
      </c>
      <c r="E10" s="26" t="s">
        <v>128</v>
      </c>
      <c r="F10" s="28" t="s">
        <v>129</v>
      </c>
      <c r="G10" s="25">
        <v>0.0508</v>
      </c>
      <c r="H10" s="2" t="s">
        <v>130</v>
      </c>
    </row>
    <row r="11" ht="37" customHeight="1" spans="1:8">
      <c r="A11" s="2" t="s">
        <v>53</v>
      </c>
      <c r="B11" s="7">
        <v>5</v>
      </c>
      <c r="C11" s="27" t="s">
        <v>49</v>
      </c>
      <c r="D11" s="25">
        <v>0.5919</v>
      </c>
      <c r="E11" s="26" t="s">
        <v>131</v>
      </c>
      <c r="F11" s="28" t="s">
        <v>132</v>
      </c>
      <c r="G11" s="25">
        <v>3.7797351618</v>
      </c>
      <c r="H11" s="2" t="s">
        <v>133</v>
      </c>
    </row>
    <row r="12" ht="37" customHeight="1" spans="1:8">
      <c r="A12" s="2" t="s">
        <v>53</v>
      </c>
      <c r="B12" s="7">
        <v>6</v>
      </c>
      <c r="C12" s="27" t="s">
        <v>37</v>
      </c>
      <c r="D12" s="25">
        <v>2.5</v>
      </c>
      <c r="E12" s="26" t="s">
        <v>134</v>
      </c>
      <c r="F12" s="16"/>
      <c r="G12" s="29"/>
      <c r="H12" s="2" t="s">
        <v>135</v>
      </c>
    </row>
    <row r="13" ht="37" customHeight="1" spans="1:8">
      <c r="A13" s="2"/>
      <c r="B13" s="7">
        <v>7</v>
      </c>
      <c r="C13" s="27" t="s">
        <v>25</v>
      </c>
      <c r="D13" s="25">
        <v>1</v>
      </c>
      <c r="E13" s="26"/>
      <c r="F13" s="16"/>
      <c r="G13" s="20"/>
      <c r="H13" s="2"/>
    </row>
    <row r="14" ht="37" customHeight="1" spans="1:8">
      <c r="A14" s="2"/>
      <c r="B14" s="7">
        <v>8</v>
      </c>
      <c r="C14" s="27" t="s">
        <v>15</v>
      </c>
      <c r="D14" s="25">
        <v>0.0508</v>
      </c>
      <c r="E14" s="26"/>
      <c r="F14" s="16"/>
      <c r="G14" s="20"/>
      <c r="H14" s="2"/>
    </row>
    <row r="15" ht="37" customHeight="1" spans="1:8">
      <c r="A15" s="2"/>
      <c r="B15" s="7">
        <v>9</v>
      </c>
      <c r="C15" s="27" t="s">
        <v>45</v>
      </c>
      <c r="D15" s="25">
        <v>0.61</v>
      </c>
      <c r="E15" s="26"/>
      <c r="F15" s="16"/>
      <c r="G15" s="20"/>
      <c r="H15" s="2"/>
    </row>
    <row r="16" ht="20" hidden="1" customHeight="1" spans="1:8">
      <c r="A16" s="2"/>
      <c r="B16" s="7"/>
      <c r="C16" s="7"/>
      <c r="D16" s="20"/>
      <c r="E16" s="26"/>
      <c r="F16" s="16"/>
      <c r="G16" s="20"/>
      <c r="H16" s="2"/>
    </row>
    <row r="17" ht="20" customHeight="1" spans="1:8">
      <c r="A17" s="2" t="s">
        <v>53</v>
      </c>
      <c r="B17" s="7" t="s">
        <v>136</v>
      </c>
      <c r="C17" s="7"/>
      <c r="D17" s="20"/>
      <c r="E17" s="26" t="s">
        <v>137</v>
      </c>
      <c r="F17" s="7" t="s">
        <v>136</v>
      </c>
      <c r="G17" s="20"/>
      <c r="H17" s="2" t="s">
        <v>138</v>
      </c>
    </row>
  </sheetData>
  <mergeCells count="4">
    <mergeCell ref="B2:G2"/>
    <mergeCell ref="C4:D4"/>
    <mergeCell ref="F4:G4"/>
    <mergeCell ref="B4:B5"/>
  </mergeCells>
  <printOptions horizontalCentered="1"/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opLeftCell="B1" workbookViewId="0">
      <selection activeCell="B19" sqref="$A13:$XFD19"/>
    </sheetView>
  </sheetViews>
  <sheetFormatPr defaultColWidth="10" defaultRowHeight="13.5" outlineLevelCol="6"/>
  <cols>
    <col min="1" max="1" width="9" hidden="1"/>
    <col min="2" max="2" width="9.25" customWidth="1"/>
    <col min="3" max="3" width="40.625" style="1" customWidth="1"/>
    <col min="4" max="4" width="15.75" customWidth="1"/>
    <col min="5" max="5" width="9" hidden="1"/>
    <col min="6" max="6" width="27.8166666666667" customWidth="1"/>
    <col min="7" max="7" width="14" customWidth="1"/>
    <col min="8" max="8" width="9.76666666666667" customWidth="1"/>
  </cols>
  <sheetData>
    <row r="1" ht="33" customHeight="1" spans="1:7">
      <c r="A1" s="2">
        <v>0</v>
      </c>
      <c r="B1" s="3"/>
      <c r="G1" s="4" t="s">
        <v>139</v>
      </c>
    </row>
    <row r="2" ht="45" customHeight="1" spans="1:7">
      <c r="A2" s="2">
        <v>0</v>
      </c>
      <c r="B2" s="5" t="s">
        <v>140</v>
      </c>
      <c r="C2" s="5"/>
      <c r="D2" s="5"/>
      <c r="E2" s="5"/>
      <c r="F2" s="5"/>
      <c r="G2" s="5"/>
    </row>
    <row r="3" ht="20" customHeight="1" spans="1:7">
      <c r="A3" s="2">
        <v>0</v>
      </c>
      <c r="G3" s="6" t="s">
        <v>2</v>
      </c>
    </row>
    <row r="4" ht="19.9" customHeight="1" spans="1:7">
      <c r="A4" s="2">
        <v>0</v>
      </c>
      <c r="B4" s="7" t="s">
        <v>113</v>
      </c>
      <c r="C4" s="7" t="s">
        <v>141</v>
      </c>
      <c r="D4" s="7"/>
      <c r="E4" s="8"/>
      <c r="F4" s="7" t="s">
        <v>142</v>
      </c>
      <c r="G4" s="7"/>
    </row>
    <row r="5" ht="19.9" customHeight="1" spans="1:7">
      <c r="A5" s="2">
        <v>0</v>
      </c>
      <c r="B5" s="7"/>
      <c r="C5" s="7" t="s">
        <v>7</v>
      </c>
      <c r="D5" s="7" t="s">
        <v>116</v>
      </c>
      <c r="E5" s="8"/>
      <c r="F5" s="7" t="s">
        <v>117</v>
      </c>
      <c r="G5" s="7" t="s">
        <v>116</v>
      </c>
    </row>
    <row r="6" ht="24" customHeight="1" spans="1:7">
      <c r="A6" s="2">
        <v>0</v>
      </c>
      <c r="B6" s="7" t="s">
        <v>118</v>
      </c>
      <c r="C6" s="9"/>
      <c r="D6" s="10">
        <v>7.7036248927</v>
      </c>
      <c r="E6" s="11"/>
      <c r="F6" s="12"/>
      <c r="G6" s="13">
        <v>7.2659657539</v>
      </c>
    </row>
    <row r="7" ht="49" customHeight="1" spans="1:7">
      <c r="A7" s="2" t="s">
        <v>53</v>
      </c>
      <c r="B7" s="7">
        <v>1</v>
      </c>
      <c r="C7" s="14" t="s">
        <v>77</v>
      </c>
      <c r="D7" s="15">
        <v>2</v>
      </c>
      <c r="E7" s="16" t="s">
        <v>143</v>
      </c>
      <c r="F7" s="17" t="s">
        <v>144</v>
      </c>
      <c r="G7" s="18">
        <v>0.4091749814</v>
      </c>
    </row>
    <row r="8" ht="49" customHeight="1" spans="1:7">
      <c r="A8" s="2" t="s">
        <v>53</v>
      </c>
      <c r="B8" s="7">
        <v>2</v>
      </c>
      <c r="C8" s="14" t="s">
        <v>93</v>
      </c>
      <c r="D8" s="15">
        <v>0.22</v>
      </c>
      <c r="E8" s="16" t="s">
        <v>145</v>
      </c>
      <c r="F8" s="17" t="s">
        <v>126</v>
      </c>
      <c r="G8" s="19">
        <v>0.333</v>
      </c>
    </row>
    <row r="9" ht="49" customHeight="1" spans="1:7">
      <c r="A9" s="2" t="s">
        <v>53</v>
      </c>
      <c r="B9" s="7">
        <v>3</v>
      </c>
      <c r="C9" s="14" t="s">
        <v>82</v>
      </c>
      <c r="D9" s="15">
        <v>0.33</v>
      </c>
      <c r="E9" s="16" t="s">
        <v>146</v>
      </c>
      <c r="F9" s="17" t="s">
        <v>132</v>
      </c>
      <c r="G9" s="19">
        <v>6.5237907725</v>
      </c>
    </row>
    <row r="10" ht="49" customHeight="1" spans="1:7">
      <c r="A10" s="2" t="s">
        <v>53</v>
      </c>
      <c r="B10" s="7">
        <v>4</v>
      </c>
      <c r="C10" s="14" t="s">
        <v>80</v>
      </c>
      <c r="D10" s="15">
        <v>1.8</v>
      </c>
      <c r="E10" s="16" t="s">
        <v>147</v>
      </c>
      <c r="F10" s="16"/>
      <c r="G10" s="20"/>
    </row>
    <row r="11" ht="49" customHeight="1" spans="1:7">
      <c r="A11" s="2" t="s">
        <v>53</v>
      </c>
      <c r="B11" s="7">
        <v>5</v>
      </c>
      <c r="C11" s="14" t="s">
        <v>75</v>
      </c>
      <c r="D11" s="15">
        <v>0.2</v>
      </c>
      <c r="E11" s="16" t="s">
        <v>148</v>
      </c>
      <c r="F11" s="16"/>
      <c r="G11" s="20"/>
    </row>
    <row r="12" ht="49" customHeight="1" spans="1:7">
      <c r="A12" s="2" t="s">
        <v>53</v>
      </c>
      <c r="B12" s="7">
        <v>6</v>
      </c>
      <c r="C12" s="14" t="s">
        <v>64</v>
      </c>
      <c r="D12" s="15">
        <v>0.84</v>
      </c>
      <c r="E12" s="16" t="s">
        <v>149</v>
      </c>
      <c r="F12" s="16"/>
      <c r="G12" s="20"/>
    </row>
    <row r="13" ht="33" customHeight="1" spans="1:7">
      <c r="A13" s="21"/>
      <c r="B13" s="7">
        <v>7</v>
      </c>
      <c r="C13" s="14" t="s">
        <v>108</v>
      </c>
      <c r="D13" s="15">
        <v>0.14</v>
      </c>
      <c r="E13" s="16"/>
      <c r="F13" s="16"/>
      <c r="G13" s="20"/>
    </row>
    <row r="14" ht="33" customHeight="1" spans="1:7">
      <c r="A14" s="21"/>
      <c r="B14" s="7">
        <v>8</v>
      </c>
      <c r="C14" s="14" t="s">
        <v>58</v>
      </c>
      <c r="D14" s="15">
        <v>0.003</v>
      </c>
      <c r="E14" s="16"/>
      <c r="F14" s="16"/>
      <c r="G14" s="20"/>
    </row>
    <row r="15" ht="33" customHeight="1" spans="1:7">
      <c r="A15" s="21"/>
      <c r="B15" s="7">
        <v>9</v>
      </c>
      <c r="C15" s="14" t="s">
        <v>101</v>
      </c>
      <c r="D15" s="15">
        <v>0.1406248927</v>
      </c>
      <c r="E15" s="16"/>
      <c r="F15" s="16"/>
      <c r="G15" s="20"/>
    </row>
    <row r="16" ht="33" customHeight="1" spans="1:7">
      <c r="A16" s="21"/>
      <c r="B16" s="7">
        <v>10</v>
      </c>
      <c r="C16" s="14" t="s">
        <v>90</v>
      </c>
      <c r="D16" s="15">
        <v>0.14</v>
      </c>
      <c r="E16" s="16"/>
      <c r="F16" s="16"/>
      <c r="G16" s="20"/>
    </row>
    <row r="17" ht="33" customHeight="1" spans="1:7">
      <c r="A17" s="21"/>
      <c r="B17" s="7">
        <v>11</v>
      </c>
      <c r="C17" s="14" t="s">
        <v>104</v>
      </c>
      <c r="D17" s="15">
        <v>0.2</v>
      </c>
      <c r="E17" s="16"/>
      <c r="F17" s="16"/>
      <c r="G17" s="20"/>
    </row>
    <row r="18" ht="33" customHeight="1" spans="1:7">
      <c r="A18" s="21"/>
      <c r="B18" s="7">
        <v>12</v>
      </c>
      <c r="C18" s="14" t="s">
        <v>97</v>
      </c>
      <c r="D18" s="15">
        <v>0.8</v>
      </c>
      <c r="E18" s="16"/>
      <c r="F18" s="16"/>
      <c r="G18" s="20"/>
    </row>
    <row r="19" ht="33" customHeight="1" spans="1:7">
      <c r="A19" s="21"/>
      <c r="B19" s="7">
        <v>13</v>
      </c>
      <c r="C19" s="14" t="s">
        <v>85</v>
      </c>
      <c r="D19" s="15">
        <v>0.14</v>
      </c>
      <c r="E19" s="16"/>
      <c r="F19" s="16"/>
      <c r="G19" s="20"/>
    </row>
    <row r="20" ht="49" customHeight="1" spans="1:7">
      <c r="A20" s="21"/>
      <c r="B20" s="7">
        <v>14</v>
      </c>
      <c r="C20" s="14" t="s">
        <v>71</v>
      </c>
      <c r="D20" s="15">
        <v>0.75</v>
      </c>
      <c r="E20" s="16"/>
      <c r="F20" s="16"/>
      <c r="G20" s="20"/>
    </row>
    <row r="21" ht="35" customHeight="1" spans="1:7">
      <c r="B21" s="22" t="s">
        <v>136</v>
      </c>
      <c r="C21" s="22"/>
      <c r="D21" s="22"/>
      <c r="E21" s="22"/>
      <c r="F21" s="22" t="s">
        <v>136</v>
      </c>
      <c r="G21" s="8"/>
    </row>
  </sheetData>
  <mergeCells count="4">
    <mergeCell ref="B2:G2"/>
    <mergeCell ref="C4:D4"/>
    <mergeCell ref="F4:G4"/>
    <mergeCell ref="B4:B5"/>
  </mergeCells>
  <printOptions horizontalCentered="1"/>
  <pageMargins left="0.393055555555556" right="0.393055555555556" top="0.267361111111111" bottom="0.267361111111111" header="0" footer="0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JoY1386730188</cp:lastModifiedBy>
  <dcterms:created xsi:type="dcterms:W3CDTF">2022-06-26T01:35:00Z</dcterms:created>
  <dcterms:modified xsi:type="dcterms:W3CDTF">2026-06-15T08:28:15Z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45A718C8DD9040C9A2B3463D8DE12F40_13</vt:lpwstr>
  </property>
  <property fmtid="{D5CDD505-2E9C-101B-9397-08002B2CF9AE}" pid="4" name="CalculationRule">
    <vt:i4>0</vt:i4>
  </property>
</Properties>
</file>