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Sheet1!$A$1:$J$32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<sst xmlns="http://schemas.openxmlformats.org/spreadsheetml/2006/main" count="234" uniqueCount="102">
  <si>
    <t>附件1</t>
  </si>
  <si>
    <t>马尔康市2020年省级第三批财政专项扶贫资金分配结果公告表</t>
  </si>
  <si>
    <t>实施地点</t>
  </si>
  <si>
    <t>建设任务</t>
  </si>
  <si>
    <t>项目计划投资（万元）</t>
  </si>
  <si>
    <t>整合后资金使用监管责任单位</t>
  </si>
  <si>
    <t>资金来源文号</t>
  </si>
  <si>
    <t>报账单位</t>
  </si>
  <si>
    <t>乡镇</t>
  </si>
  <si>
    <t>村</t>
  </si>
  <si>
    <t>项目名称</t>
  </si>
  <si>
    <t>建设规模及内容</t>
  </si>
  <si>
    <t>计划项目完工时间</t>
  </si>
  <si>
    <t>总投资</t>
  </si>
  <si>
    <t>整合涉农资金来源</t>
  </si>
  <si>
    <t>合计</t>
  </si>
  <si>
    <t>大藏乡</t>
  </si>
  <si>
    <t>打扒村</t>
  </si>
  <si>
    <t>边坡堡坎</t>
  </si>
  <si>
    <t>长30米，高3米，均宽1.5米</t>
  </si>
  <si>
    <t>省级财政专项扶贫资金</t>
  </si>
  <si>
    <t>市交通运输局</t>
  </si>
  <si>
    <t>阿州财农〔2020〕80号</t>
  </si>
  <si>
    <t>市财政局
农财股</t>
  </si>
  <si>
    <t>龙尔甲乡</t>
  </si>
  <si>
    <t>尕脚村</t>
  </si>
  <si>
    <t>通乡道路尕脚段堡坎新建</t>
  </si>
  <si>
    <t>新建通乡道路堡坎800立方米</t>
  </si>
  <si>
    <t>2020.11</t>
  </si>
  <si>
    <t>石木榴村</t>
  </si>
  <si>
    <t>通乡道路石木榴段堡坎新建</t>
  </si>
  <si>
    <t>新建通乡道路堡坎1000立方米</t>
  </si>
  <si>
    <t>马尔康镇</t>
  </si>
  <si>
    <t>查北村</t>
  </si>
  <si>
    <t>钢板桥</t>
  </si>
  <si>
    <t>建设长7米，宽4米的钢板桥一座，长7米，宽3米的钢板桥一座，共计2座</t>
  </si>
  <si>
    <t>菜农一村</t>
  </si>
  <si>
    <t>通组路路基垮塌修复</t>
  </si>
  <si>
    <t>长18米，均高5米，均宽1.2米路基堡坎</t>
  </si>
  <si>
    <t>纳足村</t>
  </si>
  <si>
    <t>河堤堡坎</t>
  </si>
  <si>
    <t>新建长70米，宽1米，高3米的河堤堡坎</t>
  </si>
  <si>
    <t>市水务局</t>
  </si>
  <si>
    <t>汽车营地后方新建长78米，宽1米，高3米的河堤堡坎</t>
  </si>
  <si>
    <t>日部乡</t>
  </si>
  <si>
    <t>木郎村</t>
  </si>
  <si>
    <t>木郎村道路堡坎修复巩固项目</t>
  </si>
  <si>
    <t>新建浆砌片石堡坎820立方米</t>
  </si>
  <si>
    <t>脚木足乡</t>
  </si>
  <si>
    <t>沙市村</t>
  </si>
  <si>
    <t>新建钢板桥</t>
  </si>
  <si>
    <t>长5米，宽5米，高2.8米</t>
  </si>
  <si>
    <t>蒲市口村</t>
  </si>
  <si>
    <t>重建饮水安全工程</t>
  </si>
  <si>
    <t>重建饮水管子长1200米。重建蓄水池8立方米。</t>
  </si>
  <si>
    <t>通村路路基堡坎</t>
  </si>
  <si>
    <t>新建道路堡坎约300立方米</t>
  </si>
  <si>
    <t>草登乡</t>
  </si>
  <si>
    <t>科拉机村</t>
  </si>
  <si>
    <t>科拉机村钢板桥建设项目</t>
  </si>
  <si>
    <t>新建钢板桥一座，长9米，宽3.5米，桥墩高5米（含基础1.5米）</t>
  </si>
  <si>
    <t>代基村</t>
  </si>
  <si>
    <t>代基村路面硬化建设项目</t>
  </si>
  <si>
    <t>硬化冲毁路面2处，共长240米，平均宽约3.5米，厚度0.18米。</t>
  </si>
  <si>
    <t>斯尼村</t>
  </si>
  <si>
    <t>斯尼村路基堡坎建设项目</t>
  </si>
  <si>
    <t>修建路基堡坎3处，其中混泥土基础堡坎长45米，宽1米，高1.5米。片石堡坎长95米，宽1米，平均高度约3.5米。</t>
  </si>
  <si>
    <t>党坝乡</t>
  </si>
  <si>
    <t xml:space="preserve"> 阿拉伯村</t>
  </si>
  <si>
    <t xml:space="preserve"> 阿拉伯村村通村路堡坎建设</t>
  </si>
  <si>
    <t>回填方245.7立方米，M7.5浆砌片石堡坎665.55立方米</t>
  </si>
  <si>
    <t xml:space="preserve"> 阿拉伯村河堤堡坎建设项目</t>
  </si>
  <si>
    <t>拆除M7.5浆砌片石堡坎30.4立方米，M7.5浆砌片石堡坎121.6立方米</t>
  </si>
  <si>
    <t>阿拉伯村</t>
  </si>
  <si>
    <t xml:space="preserve"> 阿拉伯村通村路维修</t>
  </si>
  <si>
    <t>拆除路面532平米，回填方106.4立方米，18cm厚C30砼路面532平米，刻防滑槽532平米，路面伸缩缝（6m）88.667米，道路模板532平米</t>
  </si>
  <si>
    <t>地拉秋村</t>
  </si>
  <si>
    <t>地拉秋道路堡坎项目</t>
  </si>
  <si>
    <t>新建道路堡坎长200米，高47米</t>
  </si>
  <si>
    <t xml:space="preserve"> 地拉秋村</t>
  </si>
  <si>
    <t xml:space="preserve"> 地拉秋村通村路堡坎建设</t>
  </si>
  <si>
    <t>回填方165.3立方米，M7.5浆砌片石堡坎362.28平米</t>
  </si>
  <si>
    <t xml:space="preserve"> 地拉秋村通村路维修</t>
  </si>
  <si>
    <t>拆除路面1211.8平米，回填方218.4立方米，18cm厚C30砼路面1211.8平米，刻防滑槽1211.8平米，路面伸缩缝（6m）182米，道路模板1211.8平米</t>
  </si>
  <si>
    <t xml:space="preserve"> 尕兰村</t>
  </si>
  <si>
    <t xml:space="preserve"> 尕兰村通村路堡坎建设</t>
  </si>
  <si>
    <t>回填方86.37立方米，M7.5浆砌片石堡坎113.64立方米</t>
  </si>
  <si>
    <t xml:space="preserve"> 尕兰村通村路维修</t>
  </si>
  <si>
    <t>拆除路面1188平米，回填方237.6立方米，18cm厚C30砼路面1188平米，刻防滑槽1188平米，路面伸缩缝（6m）198米，道路模板1188平米</t>
  </si>
  <si>
    <t xml:space="preserve"> 石果坝村</t>
  </si>
  <si>
    <t xml:space="preserve"> 石果坝村通组路新建堡坎、路面维修</t>
  </si>
  <si>
    <t>拆除路面150平米，M7.5浆砌片石堡坎93.6立方米，C25混凝土堡坎基础96立方米，回填方195.3立方米，23cm厚C30砼路面150平米，刻防滑槽150平米，路面伸缩缝（6m）16.667米，道路模板150平米，基础模板126平米</t>
  </si>
  <si>
    <t xml:space="preserve"> 石加友村</t>
  </si>
  <si>
    <t xml:space="preserve"> 石加友村钢板桥项目</t>
  </si>
  <si>
    <t>挖基坑土方350立方米，回填方139.312立方米，余方弃置210.688立方米，C15砼垫层14.144立方米，C30混凝土基础115.2立方米/承台57.96立方米，花纹钢板（8mm）4.512吨，钢梁9.079吨，钢护栏1.228，垫层模板13.76平米，承台模板74.4平米，基础模板124.8平米</t>
  </si>
  <si>
    <t xml:space="preserve"> 石加友村通村路堡坎建设</t>
  </si>
  <si>
    <t>回填方404.6立方米，M7.5浆砌片石堡坎1087.24立方米</t>
  </si>
  <si>
    <t xml:space="preserve"> 银郎村</t>
  </si>
  <si>
    <t xml:space="preserve"> 银郎村通村路堡坎建设</t>
  </si>
  <si>
    <t>回填方455.32立方米，M7.5浆砌片石堡坎1091.18立方米</t>
  </si>
  <si>
    <t xml:space="preserve"> 银郎村通村路维修</t>
  </si>
  <si>
    <t>拆除路面1060平米，回填方212立方米，18cm厚C30砼路面1060平米，刻防滑槽1060平米，路面伸缩缝（6m）176.667米，道路模板1060平米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</si>
</sst>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center" vertical="center" wrapText="1"/>
    </xf>
    <xf numFmtId="176" fontId="9" fillId="0" borderId="1" xfId="5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10" fillId="0" borderId="1" xfId="1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2 2 3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附件1-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2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3" max="3" width="18.75" customWidth="1"/>
    <col min="4" max="4" width="36.25" customWidth="1"/>
    <col min="5" max="5" width="11.5" customWidth="1"/>
    <col min="6" max="6" width="9.25"/>
    <col min="7" max="7" width="21.375" customWidth="1"/>
    <col min="8" max="8" width="12.75" customWidth="1"/>
    <col min="9" max="9" width="21.875" customWidth="1"/>
    <col min="10" max="10" width="10.75" customWidth="1"/>
  </cols>
  <sheetData>
    <row r="1" s="1" customFormat="1" ht="21" customHeight="1" spans="1:1638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</row>
    <row r="2" ht="29.1" customHeight="1" spans="1:1638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</row>
    <row r="3" ht="22.5" customHeight="1" spans="1:16382">
      <c r="A3" s="5" t="s">
        <v>2</v>
      </c>
      <c r="B3" s="5"/>
      <c r="C3" s="6" t="s">
        <v>3</v>
      </c>
      <c r="D3" s="7"/>
      <c r="E3" s="8"/>
      <c r="F3" s="9" t="s">
        <v>4</v>
      </c>
      <c r="G3" s="10"/>
      <c r="H3" s="11" t="s">
        <v>5</v>
      </c>
      <c r="I3" s="26" t="s">
        <v>6</v>
      </c>
      <c r="J3" s="11" t="s">
        <v>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</row>
    <row r="4" ht="43" customHeight="1" spans="1:16382">
      <c r="A4" s="5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9" t="s">
        <v>13</v>
      </c>
      <c r="G4" s="10" t="s">
        <v>14</v>
      </c>
      <c r="H4" s="11"/>
      <c r="I4" s="27"/>
      <c r="J4" s="1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</row>
    <row r="5" s="2" customFormat="1" ht="25" customHeight="1" spans="1:16382">
      <c r="A5" s="12" t="s">
        <v>15</v>
      </c>
      <c r="B5" s="13"/>
      <c r="C5" s="13"/>
      <c r="D5" s="13"/>
      <c r="E5" s="13"/>
      <c r="F5" s="14">
        <f>SUM(F6:F32)</f>
        <v>520</v>
      </c>
      <c r="G5" s="13"/>
      <c r="H5" s="15"/>
      <c r="I5" s="28"/>
      <c r="J5" s="1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  <c r="XFB5" s="32"/>
    </row>
    <row r="6" ht="27" spans="1:10">
      <c r="A6" s="16" t="s">
        <v>16</v>
      </c>
      <c r="B6" s="16" t="s">
        <v>17</v>
      </c>
      <c r="C6" s="16" t="s">
        <v>18</v>
      </c>
      <c r="D6" s="16" t="s">
        <v>19</v>
      </c>
      <c r="E6" s="17">
        <v>2020.12</v>
      </c>
      <c r="F6" s="17">
        <v>16.35</v>
      </c>
      <c r="G6" s="18" t="s">
        <v>20</v>
      </c>
      <c r="H6" s="17" t="s">
        <v>21</v>
      </c>
      <c r="I6" s="17" t="s">
        <v>22</v>
      </c>
      <c r="J6" s="18" t="s">
        <v>23</v>
      </c>
    </row>
    <row r="7" ht="27" spans="1:10">
      <c r="A7" s="19" t="s">
        <v>24</v>
      </c>
      <c r="B7" s="19" t="s">
        <v>25</v>
      </c>
      <c r="C7" s="20" t="s">
        <v>26</v>
      </c>
      <c r="D7" s="20" t="s">
        <v>27</v>
      </c>
      <c r="E7" s="17" t="s">
        <v>28</v>
      </c>
      <c r="F7" s="20">
        <v>24</v>
      </c>
      <c r="G7" s="18" t="s">
        <v>20</v>
      </c>
      <c r="H7" s="17" t="s">
        <v>21</v>
      </c>
      <c r="I7" s="17" t="s">
        <v>22</v>
      </c>
      <c r="J7" s="18" t="s">
        <v>23</v>
      </c>
    </row>
    <row r="8" ht="27" spans="1:10">
      <c r="A8" s="19" t="s">
        <v>24</v>
      </c>
      <c r="B8" s="19" t="s">
        <v>29</v>
      </c>
      <c r="C8" s="20" t="s">
        <v>30</v>
      </c>
      <c r="D8" s="20" t="s">
        <v>31</v>
      </c>
      <c r="E8" s="17" t="s">
        <v>28</v>
      </c>
      <c r="F8" s="17">
        <v>30</v>
      </c>
      <c r="G8" s="18" t="s">
        <v>20</v>
      </c>
      <c r="H8" s="17" t="s">
        <v>21</v>
      </c>
      <c r="I8" s="17" t="s">
        <v>22</v>
      </c>
      <c r="J8" s="18" t="s">
        <v>23</v>
      </c>
    </row>
    <row r="9" ht="27" spans="1:10">
      <c r="A9" s="16" t="s">
        <v>32</v>
      </c>
      <c r="B9" s="16" t="s">
        <v>33</v>
      </c>
      <c r="C9" s="16" t="s">
        <v>34</v>
      </c>
      <c r="D9" s="16" t="s">
        <v>35</v>
      </c>
      <c r="E9" s="17">
        <v>2020.12</v>
      </c>
      <c r="F9" s="17">
        <v>20</v>
      </c>
      <c r="G9" s="18" t="s">
        <v>20</v>
      </c>
      <c r="H9" s="17" t="s">
        <v>21</v>
      </c>
      <c r="I9" s="17" t="s">
        <v>22</v>
      </c>
      <c r="J9" s="18" t="s">
        <v>23</v>
      </c>
    </row>
    <row r="10" ht="27" spans="1:10">
      <c r="A10" s="19" t="s">
        <v>32</v>
      </c>
      <c r="B10" s="21" t="s">
        <v>36</v>
      </c>
      <c r="C10" s="22" t="s">
        <v>37</v>
      </c>
      <c r="D10" s="22" t="s">
        <v>38</v>
      </c>
      <c r="E10" s="17">
        <v>2020.12</v>
      </c>
      <c r="F10" s="23">
        <v>12</v>
      </c>
      <c r="G10" s="18" t="s">
        <v>20</v>
      </c>
      <c r="H10" s="17" t="s">
        <v>21</v>
      </c>
      <c r="I10" s="17" t="s">
        <v>22</v>
      </c>
      <c r="J10" s="18" t="s">
        <v>23</v>
      </c>
    </row>
    <row r="11" ht="27" spans="1:10">
      <c r="A11" s="16" t="s">
        <v>32</v>
      </c>
      <c r="B11" s="16" t="s">
        <v>39</v>
      </c>
      <c r="C11" s="16" t="s">
        <v>40</v>
      </c>
      <c r="D11" s="16" t="s">
        <v>41</v>
      </c>
      <c r="E11" s="17">
        <v>2020.12</v>
      </c>
      <c r="F11" s="17">
        <v>16</v>
      </c>
      <c r="G11" s="18" t="s">
        <v>20</v>
      </c>
      <c r="H11" s="17" t="s">
        <v>42</v>
      </c>
      <c r="I11" s="17" t="s">
        <v>22</v>
      </c>
      <c r="J11" s="18" t="s">
        <v>23</v>
      </c>
    </row>
    <row r="12" ht="27" spans="1:10">
      <c r="A12" s="16" t="s">
        <v>32</v>
      </c>
      <c r="B12" s="16" t="s">
        <v>39</v>
      </c>
      <c r="C12" s="16" t="s">
        <v>40</v>
      </c>
      <c r="D12" s="16" t="s">
        <v>43</v>
      </c>
      <c r="E12" s="17">
        <v>2020.12</v>
      </c>
      <c r="F12" s="16">
        <v>25</v>
      </c>
      <c r="G12" s="18" t="s">
        <v>20</v>
      </c>
      <c r="H12" s="17" t="s">
        <v>42</v>
      </c>
      <c r="I12" s="17" t="s">
        <v>22</v>
      </c>
      <c r="J12" s="18" t="s">
        <v>23</v>
      </c>
    </row>
    <row r="13" ht="27" spans="1:10">
      <c r="A13" s="16" t="s">
        <v>44</v>
      </c>
      <c r="B13" s="16" t="s">
        <v>45</v>
      </c>
      <c r="C13" s="16" t="s">
        <v>46</v>
      </c>
      <c r="D13" s="16" t="s">
        <v>47</v>
      </c>
      <c r="E13" s="17">
        <v>2020.11</v>
      </c>
      <c r="F13" s="17">
        <v>32</v>
      </c>
      <c r="G13" s="18" t="s">
        <v>20</v>
      </c>
      <c r="H13" s="17" t="s">
        <v>21</v>
      </c>
      <c r="I13" s="17" t="s">
        <v>22</v>
      </c>
      <c r="J13" s="18" t="s">
        <v>23</v>
      </c>
    </row>
    <row r="14" ht="27" spans="1:10">
      <c r="A14" s="16" t="s">
        <v>48</v>
      </c>
      <c r="B14" s="16" t="s">
        <v>49</v>
      </c>
      <c r="C14" s="16" t="s">
        <v>50</v>
      </c>
      <c r="D14" s="16" t="s">
        <v>51</v>
      </c>
      <c r="E14" s="16">
        <v>2020.11</v>
      </c>
      <c r="F14" s="16">
        <v>18</v>
      </c>
      <c r="G14" s="16" t="s">
        <v>20</v>
      </c>
      <c r="H14" s="16" t="s">
        <v>21</v>
      </c>
      <c r="I14" s="16" t="s">
        <v>22</v>
      </c>
      <c r="J14" s="16" t="s">
        <v>23</v>
      </c>
    </row>
    <row r="15" ht="27" spans="1:10">
      <c r="A15" s="16" t="s">
        <v>48</v>
      </c>
      <c r="B15" s="16" t="s">
        <v>52</v>
      </c>
      <c r="C15" s="16" t="s">
        <v>53</v>
      </c>
      <c r="D15" s="16" t="s">
        <v>54</v>
      </c>
      <c r="E15" s="16">
        <v>2020.12</v>
      </c>
      <c r="F15" s="16">
        <v>12</v>
      </c>
      <c r="G15" s="16" t="s">
        <v>20</v>
      </c>
      <c r="H15" s="16" t="s">
        <v>42</v>
      </c>
      <c r="I15" s="16" t="s">
        <v>22</v>
      </c>
      <c r="J15" s="16" t="s">
        <v>23</v>
      </c>
    </row>
    <row r="16" ht="27" spans="1:10">
      <c r="A16" s="16" t="s">
        <v>48</v>
      </c>
      <c r="B16" s="16" t="s">
        <v>52</v>
      </c>
      <c r="C16" s="16" t="s">
        <v>55</v>
      </c>
      <c r="D16" s="16" t="s">
        <v>56</v>
      </c>
      <c r="E16" s="16">
        <v>2020.12</v>
      </c>
      <c r="F16" s="16">
        <v>12</v>
      </c>
      <c r="G16" s="16" t="s">
        <v>20</v>
      </c>
      <c r="H16" s="16" t="s">
        <v>21</v>
      </c>
      <c r="I16" s="16" t="s">
        <v>22</v>
      </c>
      <c r="J16" s="16" t="s">
        <v>23</v>
      </c>
    </row>
    <row r="17" ht="27" spans="1:10">
      <c r="A17" s="16" t="s">
        <v>57</v>
      </c>
      <c r="B17" s="16" t="s">
        <v>58</v>
      </c>
      <c r="C17" s="16" t="s">
        <v>59</v>
      </c>
      <c r="D17" s="16" t="s">
        <v>60</v>
      </c>
      <c r="E17" s="16">
        <v>2020.11</v>
      </c>
      <c r="F17" s="16">
        <v>15</v>
      </c>
      <c r="G17" s="16" t="s">
        <v>20</v>
      </c>
      <c r="H17" s="16" t="s">
        <v>21</v>
      </c>
      <c r="I17" s="16" t="s">
        <v>22</v>
      </c>
      <c r="J17" s="16" t="s">
        <v>23</v>
      </c>
    </row>
    <row r="18" ht="27" spans="1:10">
      <c r="A18" s="16" t="s">
        <v>57</v>
      </c>
      <c r="B18" s="16" t="s">
        <v>61</v>
      </c>
      <c r="C18" s="16" t="s">
        <v>62</v>
      </c>
      <c r="D18" s="16" t="s">
        <v>63</v>
      </c>
      <c r="E18" s="16">
        <v>2020.11</v>
      </c>
      <c r="F18" s="16">
        <v>11</v>
      </c>
      <c r="G18" s="16" t="s">
        <v>20</v>
      </c>
      <c r="H18" s="16" t="s">
        <v>21</v>
      </c>
      <c r="I18" s="16" t="s">
        <v>22</v>
      </c>
      <c r="J18" s="16" t="s">
        <v>23</v>
      </c>
    </row>
    <row r="19" ht="40.5" spans="1:10">
      <c r="A19" s="16" t="s">
        <v>57</v>
      </c>
      <c r="B19" s="16" t="s">
        <v>64</v>
      </c>
      <c r="C19" s="16" t="s">
        <v>65</v>
      </c>
      <c r="D19" s="16" t="s">
        <v>66</v>
      </c>
      <c r="E19" s="16">
        <v>2020.11</v>
      </c>
      <c r="F19" s="16">
        <v>15.5</v>
      </c>
      <c r="G19" s="16" t="s">
        <v>20</v>
      </c>
      <c r="H19" s="16" t="s">
        <v>21</v>
      </c>
      <c r="I19" s="16" t="s">
        <v>22</v>
      </c>
      <c r="J19" s="16" t="s">
        <v>23</v>
      </c>
    </row>
    <row r="20" ht="27" spans="1:10">
      <c r="A20" s="16" t="s">
        <v>67</v>
      </c>
      <c r="B20" s="16" t="s">
        <v>68</v>
      </c>
      <c r="C20" s="16" t="s">
        <v>69</v>
      </c>
      <c r="D20" s="16" t="s">
        <v>70</v>
      </c>
      <c r="E20" s="16">
        <v>2020.12</v>
      </c>
      <c r="F20" s="16">
        <v>23.23</v>
      </c>
      <c r="G20" s="16" t="s">
        <v>20</v>
      </c>
      <c r="H20" s="16" t="s">
        <v>21</v>
      </c>
      <c r="I20" s="16" t="s">
        <v>22</v>
      </c>
      <c r="J20" s="16" t="s">
        <v>23</v>
      </c>
    </row>
    <row r="21" ht="27" spans="1:10">
      <c r="A21" s="16" t="s">
        <v>67</v>
      </c>
      <c r="B21" s="16" t="s">
        <v>68</v>
      </c>
      <c r="C21" s="16" t="s">
        <v>71</v>
      </c>
      <c r="D21" s="16" t="s">
        <v>72</v>
      </c>
      <c r="E21" s="16">
        <v>2020.12</v>
      </c>
      <c r="F21" s="16">
        <v>5.56</v>
      </c>
      <c r="G21" s="16" t="s">
        <v>20</v>
      </c>
      <c r="H21" s="16" t="s">
        <v>21</v>
      </c>
      <c r="I21" s="16" t="s">
        <v>22</v>
      </c>
      <c r="J21" s="16" t="s">
        <v>23</v>
      </c>
    </row>
    <row r="22" ht="54" spans="1:10">
      <c r="A22" s="16" t="s">
        <v>67</v>
      </c>
      <c r="B22" s="16" t="s">
        <v>73</v>
      </c>
      <c r="C22" s="16" t="s">
        <v>74</v>
      </c>
      <c r="D22" s="16" t="s">
        <v>75</v>
      </c>
      <c r="E22" s="16">
        <v>2020.12</v>
      </c>
      <c r="F22" s="16">
        <v>7.57</v>
      </c>
      <c r="G22" s="16" t="s">
        <v>20</v>
      </c>
      <c r="H22" s="16" t="s">
        <v>21</v>
      </c>
      <c r="I22" s="16" t="s">
        <v>22</v>
      </c>
      <c r="J22" s="16" t="s">
        <v>23</v>
      </c>
    </row>
    <row r="23" ht="27" spans="1:10">
      <c r="A23" s="16" t="s">
        <v>67</v>
      </c>
      <c r="B23" s="16" t="s">
        <v>76</v>
      </c>
      <c r="C23" s="16" t="s">
        <v>77</v>
      </c>
      <c r="D23" s="16" t="s">
        <v>78</v>
      </c>
      <c r="E23" s="16">
        <v>2020.12</v>
      </c>
      <c r="F23" s="16">
        <v>47</v>
      </c>
      <c r="G23" s="16" t="s">
        <v>20</v>
      </c>
      <c r="H23" s="16" t="s">
        <v>21</v>
      </c>
      <c r="I23" s="16" t="s">
        <v>22</v>
      </c>
      <c r="J23" s="16" t="s">
        <v>23</v>
      </c>
    </row>
    <row r="24" ht="27" spans="1:10">
      <c r="A24" s="16" t="s">
        <v>67</v>
      </c>
      <c r="B24" s="16" t="s">
        <v>79</v>
      </c>
      <c r="C24" s="16" t="s">
        <v>80</v>
      </c>
      <c r="D24" s="16" t="s">
        <v>81</v>
      </c>
      <c r="E24" s="16">
        <v>2020.12</v>
      </c>
      <c r="F24" s="16">
        <v>12.79</v>
      </c>
      <c r="G24" s="16" t="s">
        <v>20</v>
      </c>
      <c r="H24" s="16" t="s">
        <v>21</v>
      </c>
      <c r="I24" s="16" t="s">
        <v>22</v>
      </c>
      <c r="J24" s="16" t="s">
        <v>23</v>
      </c>
    </row>
    <row r="25" ht="54" spans="1:10">
      <c r="A25" s="16" t="s">
        <v>67</v>
      </c>
      <c r="B25" s="16" t="s">
        <v>79</v>
      </c>
      <c r="C25" s="16" t="s">
        <v>82</v>
      </c>
      <c r="D25" s="16" t="s">
        <v>83</v>
      </c>
      <c r="E25" s="16">
        <v>2020.12</v>
      </c>
      <c r="F25" s="16">
        <v>16.73</v>
      </c>
      <c r="G25" s="16" t="s">
        <v>20</v>
      </c>
      <c r="H25" s="16" t="s">
        <v>21</v>
      </c>
      <c r="I25" s="16" t="s">
        <v>22</v>
      </c>
      <c r="J25" s="16" t="s">
        <v>23</v>
      </c>
    </row>
    <row r="26" ht="27" spans="1:10">
      <c r="A26" s="16" t="s">
        <v>67</v>
      </c>
      <c r="B26" s="16" t="s">
        <v>84</v>
      </c>
      <c r="C26" s="16" t="s">
        <v>85</v>
      </c>
      <c r="D26" s="16" t="s">
        <v>86</v>
      </c>
      <c r="E26" s="16">
        <v>2020.12</v>
      </c>
      <c r="F26" s="16">
        <v>4.28</v>
      </c>
      <c r="G26" s="16" t="s">
        <v>20</v>
      </c>
      <c r="H26" s="16" t="s">
        <v>21</v>
      </c>
      <c r="I26" s="16" t="s">
        <v>22</v>
      </c>
      <c r="J26" s="16" t="s">
        <v>23</v>
      </c>
    </row>
    <row r="27" ht="54" spans="1:10">
      <c r="A27" s="16" t="s">
        <v>67</v>
      </c>
      <c r="B27" s="16" t="s">
        <v>84</v>
      </c>
      <c r="C27" s="16" t="s">
        <v>87</v>
      </c>
      <c r="D27" s="16" t="s">
        <v>88</v>
      </c>
      <c r="E27" s="16">
        <v>2020.12</v>
      </c>
      <c r="F27" s="16">
        <v>16.44</v>
      </c>
      <c r="G27" s="16" t="s">
        <v>20</v>
      </c>
      <c r="H27" s="16" t="s">
        <v>21</v>
      </c>
      <c r="I27" s="16" t="s">
        <v>22</v>
      </c>
      <c r="J27" s="16" t="s">
        <v>23</v>
      </c>
    </row>
    <row r="28" ht="81" spans="1:10">
      <c r="A28" s="16" t="s">
        <v>67</v>
      </c>
      <c r="B28" s="16" t="s">
        <v>89</v>
      </c>
      <c r="C28" s="16" t="s">
        <v>90</v>
      </c>
      <c r="D28" s="16" t="s">
        <v>91</v>
      </c>
      <c r="E28" s="16">
        <v>2020.12</v>
      </c>
      <c r="F28" s="16">
        <v>12.52</v>
      </c>
      <c r="G28" s="16" t="s">
        <v>20</v>
      </c>
      <c r="H28" s="16" t="s">
        <v>21</v>
      </c>
      <c r="I28" s="16" t="s">
        <v>22</v>
      </c>
      <c r="J28" s="16" t="s">
        <v>23</v>
      </c>
    </row>
    <row r="29" ht="94.5" spans="1:10">
      <c r="A29" s="16" t="s">
        <v>67</v>
      </c>
      <c r="B29" s="16" t="s">
        <v>92</v>
      </c>
      <c r="C29" s="16" t="s">
        <v>93</v>
      </c>
      <c r="D29" s="16" t="s">
        <v>94</v>
      </c>
      <c r="E29" s="16">
        <v>2020.12</v>
      </c>
      <c r="F29" s="16">
        <v>24.96</v>
      </c>
      <c r="G29" s="16" t="s">
        <v>20</v>
      </c>
      <c r="H29" s="16" t="s">
        <v>21</v>
      </c>
      <c r="I29" s="16" t="s">
        <v>22</v>
      </c>
      <c r="J29" s="16" t="s">
        <v>23</v>
      </c>
    </row>
    <row r="30" ht="27" spans="1:10">
      <c r="A30" s="16" t="s">
        <v>67</v>
      </c>
      <c r="B30" s="16" t="s">
        <v>92</v>
      </c>
      <c r="C30" s="16" t="s">
        <v>95</v>
      </c>
      <c r="D30" s="16" t="s">
        <v>96</v>
      </c>
      <c r="E30" s="16">
        <v>2020.12</v>
      </c>
      <c r="F30" s="16">
        <v>37.6</v>
      </c>
      <c r="G30" s="16" t="s">
        <v>20</v>
      </c>
      <c r="H30" s="16" t="s">
        <v>21</v>
      </c>
      <c r="I30" s="16" t="s">
        <v>22</v>
      </c>
      <c r="J30" s="16" t="s">
        <v>23</v>
      </c>
    </row>
    <row r="31" ht="27" spans="1:10">
      <c r="A31" s="16" t="s">
        <v>67</v>
      </c>
      <c r="B31" s="16" t="s">
        <v>97</v>
      </c>
      <c r="C31" s="16" t="s">
        <v>98</v>
      </c>
      <c r="D31" s="16" t="s">
        <v>99</v>
      </c>
      <c r="E31" s="16">
        <v>2020.12</v>
      </c>
      <c r="F31" s="16">
        <v>37.76</v>
      </c>
      <c r="G31" s="16" t="s">
        <v>20</v>
      </c>
      <c r="H31" s="16" t="s">
        <v>21</v>
      </c>
      <c r="I31" s="16" t="s">
        <v>22</v>
      </c>
      <c r="J31" s="16" t="s">
        <v>23</v>
      </c>
    </row>
    <row r="32" ht="54" spans="1:10">
      <c r="A32" s="16" t="s">
        <v>67</v>
      </c>
      <c r="B32" s="16" t="s">
        <v>97</v>
      </c>
      <c r="C32" s="16" t="s">
        <v>100</v>
      </c>
      <c r="D32" s="16" t="s">
        <v>101</v>
      </c>
      <c r="E32" s="16">
        <v>2020.12</v>
      </c>
      <c r="F32" s="16">
        <v>14.71</v>
      </c>
      <c r="G32" s="16" t="s">
        <v>20</v>
      </c>
      <c r="H32" s="16" t="s">
        <v>21</v>
      </c>
      <c r="I32" s="16" t="s">
        <v>22</v>
      </c>
      <c r="J32" s="16" t="s">
        <v>23</v>
      </c>
    </row>
  </sheetData>
  <mergeCells count="8">
    <mergeCell ref="A1:J1"/>
    <mergeCell ref="A2:J2"/>
    <mergeCell ref="A3:B3"/>
    <mergeCell ref="C3:E3"/>
    <mergeCell ref="F3:G3"/>
    <mergeCell ref="H3:H4"/>
    <mergeCell ref="I3:I4"/>
    <mergeCell ref="J3:J4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—━☆淥荳づ</cp:lastModifiedBy>
  <dcterms:created xsi:type="dcterms:W3CDTF">2020-03-10T06:08:00Z</dcterms:created>
  <dcterms:modified xsi:type="dcterms:W3CDTF">2020-10-10T07:58:36Z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